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001875BF-F9A9-4D28-B5AC-C6A00609FC1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Аркуш1" sheetId="1" r:id="rId1"/>
  </sheets>
  <definedNames>
    <definedName name="_xlnm._FilterDatabase" localSheetId="0" hidden="1">Аркуш1!$A$1:$F$1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4" i="1"/>
  <c r="G18" i="1"/>
  <c r="G26" i="1"/>
  <c r="G30" i="1"/>
  <c r="G34" i="1"/>
  <c r="G6" i="1"/>
  <c r="F8" i="1"/>
  <c r="F12" i="1"/>
  <c r="F18" i="1" l="1"/>
  <c r="F19" i="1"/>
  <c r="F20" i="1"/>
  <c r="F21" i="1"/>
  <c r="F22" i="1"/>
  <c r="G22" i="1" s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" i="1"/>
  <c r="F5" i="1"/>
  <c r="F10" i="1"/>
  <c r="F2" i="1"/>
  <c r="F17" i="1"/>
  <c r="F11" i="1"/>
  <c r="F7" i="1"/>
  <c r="F16" i="1"/>
  <c r="F3" i="1"/>
  <c r="F9" i="1"/>
  <c r="F14" i="1"/>
  <c r="F15" i="1"/>
  <c r="F6" i="1"/>
  <c r="G2" i="1" l="1"/>
</calcChain>
</file>

<file path=xl/sharedStrings.xml><?xml version="1.0" encoding="utf-8"?>
<sst xmlns="http://schemas.openxmlformats.org/spreadsheetml/2006/main" count="79" uniqueCount="52">
  <si>
    <t>№</t>
  </si>
  <si>
    <t>Образовательная организация</t>
  </si>
  <si>
    <t>Знание правил дорожного движения</t>
  </si>
  <si>
    <t>Знание основ оказания первой помощи</t>
  </si>
  <si>
    <t>Общая сумма баллов</t>
  </si>
  <si>
    <t>Павлов Александр</t>
  </si>
  <si>
    <t>Лицей «Ритм»</t>
  </si>
  <si>
    <t>Полина Бердакова</t>
  </si>
  <si>
    <t>Математический лицей</t>
  </si>
  <si>
    <t>Богдана Быстрова</t>
  </si>
  <si>
    <t>Марат Джунусов</t>
  </si>
  <si>
    <t>Елизавета Леванович</t>
  </si>
  <si>
    <t>Алиса Сироткина</t>
  </si>
  <si>
    <t>Ангелина Пахомова</t>
  </si>
  <si>
    <t>Михаил Лысанский</t>
  </si>
  <si>
    <t>Марк Мельников</t>
  </si>
  <si>
    <t>Владислав Финагин</t>
  </si>
  <si>
    <t>Фамилия, имя участника</t>
  </si>
  <si>
    <t>Всеволод Чернов</t>
  </si>
  <si>
    <t>СОШ№30</t>
  </si>
  <si>
    <t>ВМЛ</t>
  </si>
  <si>
    <t xml:space="preserve">Секерин Даниил </t>
  </si>
  <si>
    <t>Эвелина Ахмарова</t>
  </si>
  <si>
    <t>Данилов Юрий</t>
  </si>
  <si>
    <t>Фомина Екатерина</t>
  </si>
  <si>
    <t>Успех</t>
  </si>
  <si>
    <t>Шевченко Дарья</t>
  </si>
  <si>
    <t xml:space="preserve">Сошников Михаил   </t>
  </si>
  <si>
    <t xml:space="preserve">Цао Максим            </t>
  </si>
  <si>
    <t>Кувватов  Мухаммадали</t>
  </si>
  <si>
    <t>Полина  Каминская</t>
  </si>
  <si>
    <t>Алина  Адамсон</t>
  </si>
  <si>
    <t>Сергей  Ливенщин</t>
  </si>
  <si>
    <t>СОШ№66</t>
  </si>
  <si>
    <t>Ларькина Татьяна</t>
  </si>
  <si>
    <t>СОШ№68</t>
  </si>
  <si>
    <t>Волошин Егор</t>
  </si>
  <si>
    <t>Слепцова Алёна</t>
  </si>
  <si>
    <t>Мошняк Егор</t>
  </si>
  <si>
    <t>Сергиенко Алена</t>
  </si>
  <si>
    <t>Илларионов Тимофей</t>
  </si>
  <si>
    <t>Паршин Вячеслав</t>
  </si>
  <si>
    <t>Сторожук Юлия</t>
  </si>
  <si>
    <t>СОШ №33</t>
  </si>
  <si>
    <t>Мартынова Алина</t>
  </si>
  <si>
    <t>Анатолян Милена</t>
  </si>
  <si>
    <t>Анатолян Сусанна</t>
  </si>
  <si>
    <t>Романов Дмитрий</t>
  </si>
  <si>
    <t>Коренев  Максим</t>
  </si>
  <si>
    <t>СОШ№47</t>
  </si>
  <si>
    <t>Свиридова Мария</t>
  </si>
  <si>
    <t>Командый результат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</si>
</sst>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4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AFED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6" borderId="7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1" fillId="8" borderId="3" xfId="0" applyFont="1" applyFill="1" applyBorder="1" applyAlignment="1">
      <alignment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center" wrapText="1"/>
    </xf>
    <xf numFmtId="0" fontId="1" fillId="10" borderId="2" xfId="0" applyFont="1" applyFill="1" applyBorder="1" applyAlignment="1">
      <alignment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0" fillId="4" borderId="4" xfId="0" applyFill="1" applyBorder="1"/>
    <xf numFmtId="0" fontId="1" fillId="5" borderId="2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0" fillId="5" borderId="6" xfId="0" applyFill="1" applyBorder="1"/>
    <xf numFmtId="0" fontId="0" fillId="5" borderId="1" xfId="0" applyFill="1" applyBorder="1"/>
    <xf numFmtId="0" fontId="0" fillId="5" borderId="2" xfId="0" applyFill="1" applyBorder="1"/>
    <xf numFmtId="0" fontId="1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 wrapText="1"/>
    </xf>
    <xf numFmtId="0" fontId="0" fillId="4" borderId="4" xfId="0" applyFill="1" applyBorder="1" applyAlignment="1"/>
    <xf numFmtId="0" fontId="1" fillId="8" borderId="5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7AFED"/>
      <color rgb="FFDE16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workbookViewId="0">
      <selection activeCell="C28" sqref="C28"/>
    </sheetView>
  </sheetViews>
  <sheetFormatPr defaultRowHeight="15" x14ac:dyDescent="0.25"/>
  <cols>
    <col min="2" max="2" width="35" customWidth="1"/>
    <col min="3" max="3" width="28.42578125" customWidth="1"/>
    <col min="4" max="4" width="19" customWidth="1"/>
    <col min="5" max="5" width="12.28515625" customWidth="1"/>
    <col min="6" max="6" width="12.42578125" customWidth="1"/>
  </cols>
  <sheetData>
    <row r="1" spans="1:7" ht="56.25" customHeight="1" thickBot="1" x14ac:dyDescent="0.3">
      <c r="A1" s="1" t="s">
        <v>0</v>
      </c>
      <c r="B1" s="1" t="s">
        <v>17</v>
      </c>
      <c r="C1" s="1" t="s">
        <v>1</v>
      </c>
      <c r="D1" s="3" t="s">
        <v>2</v>
      </c>
      <c r="E1" s="3" t="s">
        <v>3</v>
      </c>
      <c r="F1" s="1" t="s">
        <v>4</v>
      </c>
      <c r="G1" s="1" t="s">
        <v>51</v>
      </c>
    </row>
    <row r="2" spans="1:7" ht="38.25" thickBot="1" x14ac:dyDescent="0.3">
      <c r="A2" s="2">
        <v>1</v>
      </c>
      <c r="B2" s="4" t="s">
        <v>9</v>
      </c>
      <c r="C2" s="4" t="s">
        <v>8</v>
      </c>
      <c r="D2" s="4">
        <v>15</v>
      </c>
      <c r="E2" s="5">
        <v>14</v>
      </c>
      <c r="F2" s="4">
        <f t="shared" ref="F2:F8" si="0">D2+E2</f>
        <v>29</v>
      </c>
      <c r="G2" s="59">
        <f>SUM(F2:F5)</f>
        <v>91</v>
      </c>
    </row>
    <row r="3" spans="1:7" ht="38.25" thickBot="1" x14ac:dyDescent="0.3">
      <c r="A3" s="2">
        <v>2</v>
      </c>
      <c r="B3" s="6" t="s">
        <v>13</v>
      </c>
      <c r="C3" s="4" t="s">
        <v>8</v>
      </c>
      <c r="D3" s="7">
        <v>18</v>
      </c>
      <c r="E3" s="8">
        <v>18</v>
      </c>
      <c r="F3" s="9">
        <f t="shared" si="0"/>
        <v>36</v>
      </c>
      <c r="G3" s="60"/>
    </row>
    <row r="4" spans="1:7" ht="38.25" thickBot="1" x14ac:dyDescent="0.3">
      <c r="A4" s="2">
        <v>3</v>
      </c>
      <c r="B4" s="6" t="s">
        <v>18</v>
      </c>
      <c r="C4" s="4" t="s">
        <v>8</v>
      </c>
      <c r="D4" s="7">
        <v>13</v>
      </c>
      <c r="E4" s="8">
        <v>13</v>
      </c>
      <c r="F4" s="9">
        <f t="shared" si="0"/>
        <v>26</v>
      </c>
      <c r="G4" s="60"/>
    </row>
    <row r="5" spans="1:7" ht="38.25" thickBot="1" x14ac:dyDescent="0.3">
      <c r="A5" s="2">
        <v>4</v>
      </c>
      <c r="B5" s="6" t="s">
        <v>21</v>
      </c>
      <c r="C5" s="4" t="s">
        <v>8</v>
      </c>
      <c r="D5" s="7"/>
      <c r="E5" s="8"/>
      <c r="F5" s="4">
        <f t="shared" si="0"/>
        <v>0</v>
      </c>
      <c r="G5" s="61"/>
    </row>
    <row r="6" spans="1:7" ht="21.75" customHeight="1" thickBot="1" x14ac:dyDescent="0.3">
      <c r="A6" s="2">
        <v>5</v>
      </c>
      <c r="B6" s="30" t="s">
        <v>5</v>
      </c>
      <c r="C6" s="30" t="s">
        <v>6</v>
      </c>
      <c r="D6" s="30">
        <v>18</v>
      </c>
      <c r="E6" s="31">
        <v>20</v>
      </c>
      <c r="F6" s="30">
        <f t="shared" si="0"/>
        <v>38</v>
      </c>
      <c r="G6" s="62">
        <f>SUM(F6:F9)</f>
        <v>132</v>
      </c>
    </row>
    <row r="7" spans="1:7" ht="21.75" customHeight="1" thickBot="1" x14ac:dyDescent="0.3">
      <c r="A7" s="2">
        <v>6</v>
      </c>
      <c r="B7" s="32" t="s">
        <v>11</v>
      </c>
      <c r="C7" s="32" t="s">
        <v>6</v>
      </c>
      <c r="D7" s="33">
        <v>15</v>
      </c>
      <c r="E7" s="34">
        <v>9</v>
      </c>
      <c r="F7" s="32">
        <f t="shared" si="0"/>
        <v>24</v>
      </c>
      <c r="G7" s="63"/>
    </row>
    <row r="8" spans="1:7" ht="21.75" customHeight="1" thickBot="1" x14ac:dyDescent="0.3">
      <c r="A8" s="2">
        <v>7</v>
      </c>
      <c r="B8" s="35" t="s">
        <v>44</v>
      </c>
      <c r="C8" s="32" t="s">
        <v>6</v>
      </c>
      <c r="D8" s="32">
        <v>19</v>
      </c>
      <c r="E8" s="36">
        <v>20</v>
      </c>
      <c r="F8" s="32">
        <f t="shared" si="0"/>
        <v>39</v>
      </c>
      <c r="G8" s="63"/>
    </row>
    <row r="9" spans="1:7" ht="21.75" customHeight="1" thickBot="1" x14ac:dyDescent="0.3">
      <c r="A9" s="2">
        <v>8</v>
      </c>
      <c r="B9" s="35" t="s">
        <v>14</v>
      </c>
      <c r="C9" s="35" t="s">
        <v>6</v>
      </c>
      <c r="D9" s="37">
        <v>16</v>
      </c>
      <c r="E9" s="38">
        <v>15</v>
      </c>
      <c r="F9" s="35">
        <f>D9+E9</f>
        <v>31</v>
      </c>
      <c r="G9" s="64"/>
    </row>
    <row r="10" spans="1:7" ht="21.75" customHeight="1" thickBot="1" x14ac:dyDescent="0.3">
      <c r="A10" s="2">
        <v>9</v>
      </c>
      <c r="B10" s="10" t="s">
        <v>7</v>
      </c>
      <c r="C10" s="11" t="s">
        <v>19</v>
      </c>
      <c r="D10" s="10"/>
      <c r="E10" s="12">
        <v>17</v>
      </c>
      <c r="F10" s="10">
        <f>D10+E10</f>
        <v>17</v>
      </c>
      <c r="G10" s="65">
        <f t="shared" ref="G10" si="1">SUM(F10:F13)</f>
        <v>76</v>
      </c>
    </row>
    <row r="11" spans="1:7" ht="21.75" customHeight="1" thickBot="1" x14ac:dyDescent="0.3">
      <c r="A11" s="2">
        <v>10</v>
      </c>
      <c r="B11" s="10" t="s">
        <v>10</v>
      </c>
      <c r="C11" s="11" t="s">
        <v>19</v>
      </c>
      <c r="D11" s="10">
        <v>17</v>
      </c>
      <c r="E11" s="12">
        <v>13</v>
      </c>
      <c r="F11" s="10">
        <f>D11+E11</f>
        <v>30</v>
      </c>
      <c r="G11" s="66"/>
    </row>
    <row r="12" spans="1:7" ht="21.75" customHeight="1" thickBot="1" x14ac:dyDescent="0.3">
      <c r="A12" s="2">
        <v>11</v>
      </c>
      <c r="B12" s="10" t="s">
        <v>22</v>
      </c>
      <c r="C12" s="11" t="s">
        <v>19</v>
      </c>
      <c r="D12" s="10">
        <v>16</v>
      </c>
      <c r="E12" s="12">
        <v>13</v>
      </c>
      <c r="F12" s="10">
        <f>D12+E12</f>
        <v>29</v>
      </c>
      <c r="G12" s="66"/>
    </row>
    <row r="13" spans="1:7" ht="21.75" customHeight="1" thickBot="1" x14ac:dyDescent="0.3">
      <c r="A13" s="2">
        <v>12</v>
      </c>
      <c r="B13" s="10" t="s">
        <v>23</v>
      </c>
      <c r="C13" s="11" t="s">
        <v>19</v>
      </c>
      <c r="D13" s="10"/>
      <c r="E13" s="12"/>
      <c r="F13" s="10"/>
      <c r="G13" s="67"/>
    </row>
    <row r="14" spans="1:7" ht="21.75" customHeight="1" thickBot="1" x14ac:dyDescent="0.3">
      <c r="A14" s="2">
        <v>13</v>
      </c>
      <c r="B14" s="16" t="s">
        <v>15</v>
      </c>
      <c r="C14" s="16" t="s">
        <v>20</v>
      </c>
      <c r="D14" s="16">
        <v>17</v>
      </c>
      <c r="E14" s="17">
        <v>15</v>
      </c>
      <c r="F14" s="18">
        <f>D14+E14</f>
        <v>32</v>
      </c>
      <c r="G14" s="68">
        <f t="shared" ref="G14" si="2">SUM(F14:F17)</f>
        <v>130</v>
      </c>
    </row>
    <row r="15" spans="1:7" ht="19.5" thickBot="1" x14ac:dyDescent="0.3">
      <c r="A15" s="2">
        <v>14</v>
      </c>
      <c r="B15" s="16" t="s">
        <v>16</v>
      </c>
      <c r="C15" s="16" t="s">
        <v>20</v>
      </c>
      <c r="D15" s="16">
        <v>15</v>
      </c>
      <c r="E15" s="17">
        <v>13</v>
      </c>
      <c r="F15" s="19">
        <f>D15+E15</f>
        <v>28</v>
      </c>
      <c r="G15" s="69"/>
    </row>
    <row r="16" spans="1:7" ht="19.5" thickBot="1" x14ac:dyDescent="0.3">
      <c r="A16" s="2">
        <v>15</v>
      </c>
      <c r="B16" s="16" t="s">
        <v>12</v>
      </c>
      <c r="C16" s="16" t="s">
        <v>20</v>
      </c>
      <c r="D16" s="16">
        <v>18</v>
      </c>
      <c r="E16" s="17">
        <v>17</v>
      </c>
      <c r="F16" s="19">
        <f>D16+E16</f>
        <v>35</v>
      </c>
      <c r="G16" s="69"/>
    </row>
    <row r="17" spans="1:7" ht="19.5" thickBot="1" x14ac:dyDescent="0.3">
      <c r="A17" s="2">
        <v>16</v>
      </c>
      <c r="B17" s="39" t="s">
        <v>50</v>
      </c>
      <c r="C17" s="39" t="s">
        <v>20</v>
      </c>
      <c r="D17" s="39">
        <v>18</v>
      </c>
      <c r="E17" s="40">
        <v>17</v>
      </c>
      <c r="F17" s="20">
        <f>D17+E17</f>
        <v>35</v>
      </c>
      <c r="G17" s="70"/>
    </row>
    <row r="18" spans="1:7" ht="19.5" thickBot="1" x14ac:dyDescent="0.3">
      <c r="A18" s="2">
        <v>17</v>
      </c>
      <c r="B18" s="43" t="s">
        <v>45</v>
      </c>
      <c r="C18" s="42" t="s">
        <v>49</v>
      </c>
      <c r="D18" s="44">
        <v>14</v>
      </c>
      <c r="E18" s="45"/>
      <c r="F18" s="45">
        <f t="shared" ref="F18:F37" si="3">D18+E18</f>
        <v>14</v>
      </c>
      <c r="G18" s="71">
        <f t="shared" ref="G18" si="4">SUM(F18:F21)</f>
        <v>56</v>
      </c>
    </row>
    <row r="19" spans="1:7" ht="19.5" thickBot="1" x14ac:dyDescent="0.3">
      <c r="A19" s="2">
        <v>18</v>
      </c>
      <c r="B19" s="43" t="s">
        <v>46</v>
      </c>
      <c r="C19" s="42" t="s">
        <v>49</v>
      </c>
      <c r="D19" s="42">
        <v>16</v>
      </c>
      <c r="E19" s="47"/>
      <c r="F19" s="47">
        <f t="shared" si="3"/>
        <v>16</v>
      </c>
      <c r="G19" s="72"/>
    </row>
    <row r="20" spans="1:7" ht="19.5" thickBot="1" x14ac:dyDescent="0.3">
      <c r="A20" s="2">
        <v>19</v>
      </c>
      <c r="B20" s="48" t="s">
        <v>47</v>
      </c>
      <c r="C20" s="42" t="s">
        <v>49</v>
      </c>
      <c r="D20" s="14"/>
      <c r="E20" s="15"/>
      <c r="F20" s="15">
        <f t="shared" si="3"/>
        <v>0</v>
      </c>
      <c r="G20" s="72"/>
    </row>
    <row r="21" spans="1:7" ht="19.5" thickBot="1" x14ac:dyDescent="0.3">
      <c r="A21" s="2">
        <v>20</v>
      </c>
      <c r="B21" s="43" t="s">
        <v>48</v>
      </c>
      <c r="C21" s="42" t="s">
        <v>49</v>
      </c>
      <c r="D21" s="45">
        <v>13</v>
      </c>
      <c r="E21" s="46">
        <v>13</v>
      </c>
      <c r="F21" s="46">
        <f t="shared" si="3"/>
        <v>26</v>
      </c>
      <c r="G21" s="73"/>
    </row>
    <row r="22" spans="1:7" ht="19.5" thickBot="1" x14ac:dyDescent="0.3">
      <c r="A22" s="2">
        <v>21</v>
      </c>
      <c r="B22" s="25" t="s">
        <v>24</v>
      </c>
      <c r="C22" s="23" t="s">
        <v>25</v>
      </c>
      <c r="D22" s="77">
        <v>9</v>
      </c>
      <c r="E22" s="41"/>
      <c r="F22" s="49">
        <f t="shared" si="3"/>
        <v>9</v>
      </c>
      <c r="G22" s="74">
        <f t="shared" ref="G22" si="5">SUM(F22:F25)</f>
        <v>9</v>
      </c>
    </row>
    <row r="23" spans="1:7" ht="19.5" thickBot="1" x14ac:dyDescent="0.3">
      <c r="A23" s="2">
        <v>22</v>
      </c>
      <c r="B23" s="23" t="s">
        <v>26</v>
      </c>
      <c r="C23" s="23" t="s">
        <v>25</v>
      </c>
      <c r="D23" s="23"/>
      <c r="E23" s="24"/>
      <c r="F23" s="24">
        <f t="shared" si="3"/>
        <v>0</v>
      </c>
      <c r="G23" s="75"/>
    </row>
    <row r="24" spans="1:7" ht="19.5" thickBot="1" x14ac:dyDescent="0.3">
      <c r="A24" s="2">
        <v>23</v>
      </c>
      <c r="B24" s="23" t="s">
        <v>27</v>
      </c>
      <c r="C24" s="13" t="s">
        <v>25</v>
      </c>
      <c r="D24" s="23"/>
      <c r="E24" s="24"/>
      <c r="F24" s="24">
        <f t="shared" si="3"/>
        <v>0</v>
      </c>
      <c r="G24" s="75"/>
    </row>
    <row r="25" spans="1:7" ht="19.5" thickBot="1" x14ac:dyDescent="0.3">
      <c r="A25" s="2">
        <v>24</v>
      </c>
      <c r="B25" s="23" t="s">
        <v>28</v>
      </c>
      <c r="C25" s="13" t="s">
        <v>25</v>
      </c>
      <c r="D25" s="23"/>
      <c r="E25" s="24"/>
      <c r="F25" s="24">
        <f t="shared" si="3"/>
        <v>0</v>
      </c>
      <c r="G25" s="76"/>
    </row>
    <row r="26" spans="1:7" ht="19.5" thickBot="1" x14ac:dyDescent="0.3">
      <c r="A26" s="2">
        <v>25</v>
      </c>
      <c r="B26" s="26" t="s">
        <v>29</v>
      </c>
      <c r="C26" s="26" t="s">
        <v>33</v>
      </c>
      <c r="D26" s="26"/>
      <c r="E26" s="27"/>
      <c r="F26" s="27">
        <f t="shared" si="3"/>
        <v>0</v>
      </c>
      <c r="G26" s="50">
        <f t="shared" ref="G26" si="6">SUM(F26:F29)</f>
        <v>0</v>
      </c>
    </row>
    <row r="27" spans="1:7" ht="19.5" thickBot="1" x14ac:dyDescent="0.3">
      <c r="A27" s="2">
        <v>26</v>
      </c>
      <c r="B27" s="26" t="s">
        <v>30</v>
      </c>
      <c r="C27" s="26" t="s">
        <v>33</v>
      </c>
      <c r="D27" s="26"/>
      <c r="E27" s="27"/>
      <c r="F27" s="27">
        <f t="shared" si="3"/>
        <v>0</v>
      </c>
      <c r="G27" s="51"/>
    </row>
    <row r="28" spans="1:7" ht="19.5" thickBot="1" x14ac:dyDescent="0.3">
      <c r="A28" s="2">
        <v>27</v>
      </c>
      <c r="B28" s="26" t="s">
        <v>31</v>
      </c>
      <c r="C28" s="26" t="s">
        <v>33</v>
      </c>
      <c r="D28" s="26"/>
      <c r="E28" s="27"/>
      <c r="F28" s="27">
        <f t="shared" si="3"/>
        <v>0</v>
      </c>
      <c r="G28" s="51"/>
    </row>
    <row r="29" spans="1:7" ht="19.5" thickBot="1" x14ac:dyDescent="0.3">
      <c r="A29" s="2">
        <v>28</v>
      </c>
      <c r="B29" s="26" t="s">
        <v>32</v>
      </c>
      <c r="C29" s="26" t="s">
        <v>33</v>
      </c>
      <c r="D29" s="26"/>
      <c r="E29" s="27"/>
      <c r="F29" s="27">
        <f t="shared" si="3"/>
        <v>0</v>
      </c>
      <c r="G29" s="52"/>
    </row>
    <row r="30" spans="1:7" ht="19.5" thickBot="1" x14ac:dyDescent="0.3">
      <c r="A30" s="2">
        <v>29</v>
      </c>
      <c r="B30" s="28" t="s">
        <v>34</v>
      </c>
      <c r="C30" s="28" t="s">
        <v>35</v>
      </c>
      <c r="D30" s="28">
        <v>11</v>
      </c>
      <c r="E30" s="29">
        <v>13</v>
      </c>
      <c r="F30" s="29">
        <f t="shared" si="3"/>
        <v>24</v>
      </c>
      <c r="G30" s="53">
        <f t="shared" ref="G30" si="7">SUM(F30:F33)</f>
        <v>94</v>
      </c>
    </row>
    <row r="31" spans="1:7" ht="19.5" thickBot="1" x14ac:dyDescent="0.3">
      <c r="A31" s="2">
        <v>30</v>
      </c>
      <c r="B31" s="28" t="s">
        <v>36</v>
      </c>
      <c r="C31" s="28" t="s">
        <v>35</v>
      </c>
      <c r="D31" s="28">
        <v>19</v>
      </c>
      <c r="E31" s="29">
        <v>20</v>
      </c>
      <c r="F31" s="29">
        <f t="shared" si="3"/>
        <v>39</v>
      </c>
      <c r="G31" s="54"/>
    </row>
    <row r="32" spans="1:7" ht="19.5" thickBot="1" x14ac:dyDescent="0.3">
      <c r="A32" s="2">
        <v>31</v>
      </c>
      <c r="B32" s="28" t="s">
        <v>38</v>
      </c>
      <c r="C32" s="28" t="s">
        <v>35</v>
      </c>
      <c r="D32" s="28">
        <v>18</v>
      </c>
      <c r="E32" s="29">
        <v>13</v>
      </c>
      <c r="F32" s="29">
        <f t="shared" si="3"/>
        <v>31</v>
      </c>
      <c r="G32" s="54"/>
    </row>
    <row r="33" spans="1:7" ht="19.5" thickBot="1" x14ac:dyDescent="0.3">
      <c r="A33" s="2">
        <v>32</v>
      </c>
      <c r="B33" s="28" t="s">
        <v>37</v>
      </c>
      <c r="C33" s="28" t="s">
        <v>35</v>
      </c>
      <c r="D33" s="28"/>
      <c r="E33" s="29"/>
      <c r="F33" s="29">
        <f t="shared" si="3"/>
        <v>0</v>
      </c>
      <c r="G33" s="55"/>
    </row>
    <row r="34" spans="1:7" ht="19.5" thickBot="1" x14ac:dyDescent="0.3">
      <c r="A34" s="2">
        <v>33</v>
      </c>
      <c r="B34" s="21" t="s">
        <v>39</v>
      </c>
      <c r="C34" s="21" t="s">
        <v>43</v>
      </c>
      <c r="D34" s="21"/>
      <c r="E34" s="22"/>
      <c r="F34" s="22">
        <f t="shared" si="3"/>
        <v>0</v>
      </c>
      <c r="G34" s="56">
        <f t="shared" ref="G34" si="8">SUM(F34:F37)</f>
        <v>0</v>
      </c>
    </row>
    <row r="35" spans="1:7" ht="19.5" thickBot="1" x14ac:dyDescent="0.3">
      <c r="A35" s="2">
        <v>34</v>
      </c>
      <c r="B35" s="21" t="s">
        <v>40</v>
      </c>
      <c r="C35" s="21" t="s">
        <v>43</v>
      </c>
      <c r="D35" s="21"/>
      <c r="E35" s="22"/>
      <c r="F35" s="22">
        <f t="shared" si="3"/>
        <v>0</v>
      </c>
      <c r="G35" s="57"/>
    </row>
    <row r="36" spans="1:7" ht="19.5" thickBot="1" x14ac:dyDescent="0.3">
      <c r="A36" s="2">
        <v>35</v>
      </c>
      <c r="B36" s="21" t="s">
        <v>41</v>
      </c>
      <c r="C36" s="21" t="s">
        <v>43</v>
      </c>
      <c r="D36" s="21"/>
      <c r="E36" s="22"/>
      <c r="F36" s="22">
        <f t="shared" si="3"/>
        <v>0</v>
      </c>
      <c r="G36" s="57"/>
    </row>
    <row r="37" spans="1:7" ht="19.5" thickBot="1" x14ac:dyDescent="0.3">
      <c r="A37" s="2">
        <v>36</v>
      </c>
      <c r="B37" s="21" t="s">
        <v>42</v>
      </c>
      <c r="C37" s="21" t="s">
        <v>43</v>
      </c>
      <c r="D37" s="21"/>
      <c r="E37" s="22"/>
      <c r="F37" s="22">
        <f t="shared" si="3"/>
        <v>0</v>
      </c>
      <c r="G37" s="58"/>
    </row>
  </sheetData>
  <autoFilter ref="A1:F1" xr:uid="{7AF1D7FD-E454-40B1-8EC6-18F7A3AF8C37}"/>
  <mergeCells count="9">
    <mergeCell ref="G26:G29"/>
    <mergeCell ref="G30:G33"/>
    <mergeCell ref="G34:G37"/>
    <mergeCell ref="G2:G5"/>
    <mergeCell ref="G6:G9"/>
    <mergeCell ref="G10:G13"/>
    <mergeCell ref="G14:G17"/>
    <mergeCell ref="G18:G21"/>
    <mergeCell ref="G22:G2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2020-04-08T10:58:27Z</dcterms:modified>
</cp:coreProperties>
</file>